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<sst xmlns="http://schemas.openxmlformats.org/spreadsheetml/2006/main" count="23" uniqueCount="23">
  <si>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</si>
  <si>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</si>
  <si>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</si>
  <si>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</si>
  <si>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</si>
  <si>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</si>
  <si>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</si>
  <si>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</si>
  <si>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</si>
  <si>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</si>
  <si>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</si>
  <si>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</si>
  <si>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</si>
  <si>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</si>
  <si>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</si>
  <si>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</si>
  <si>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</si>
  <si>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</si>
  <si>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</si>
  <si>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</si>
  <si>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</si>
  <si>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</si>
  <si>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Preventivo 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</si>
</sst>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-* #,##0_-;\-* #,##0_-;_-* &quot;-&quot;??_-;_-@_-"/>
    <numFmt numFmtId="174" formatCode="_(* #,##0_);_(* \(#,##0\);_(* &quot;-&quot;??_);_(@_)"/>
    <numFmt numFmtId="175" formatCode="#,##0_ ;\-#,##0\ "/>
    <numFmt numFmtId="176" formatCode="#,##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15" borderId="0" applyNumberFormat="0" applyBorder="0" applyAlignment="0" applyProtection="0"/>
    <xf numFmtId="0" fontId="28" fillId="25" borderId="0" applyNumberFormat="0" applyBorder="0" applyAlignment="0" applyProtection="0"/>
    <xf numFmtId="0" fontId="5" fillId="17" borderId="0" applyNumberFormat="0" applyBorder="0" applyAlignment="0" applyProtection="0"/>
    <xf numFmtId="0" fontId="28" fillId="26" borderId="0" applyNumberFormat="0" applyBorder="0" applyAlignment="0" applyProtection="0"/>
    <xf numFmtId="0" fontId="5" fillId="13" borderId="0" applyNumberFormat="0" applyBorder="0" applyAlignment="0" applyProtection="0"/>
    <xf numFmtId="0" fontId="28" fillId="27" borderId="0" applyNumberFormat="0" applyBorder="0" applyAlignment="0" applyProtection="0"/>
    <xf numFmtId="0" fontId="5" fillId="23" borderId="0" applyNumberFormat="0" applyBorder="0" applyAlignment="0" applyProtection="0"/>
    <xf numFmtId="0" fontId="28" fillId="28" borderId="0" applyNumberFormat="0" applyBorder="0" applyAlignment="0" applyProtection="0"/>
    <xf numFmtId="0" fontId="5" fillId="5" borderId="0" applyNumberFormat="0" applyBorder="0" applyAlignment="0" applyProtection="0"/>
    <xf numFmtId="0" fontId="29" fillId="29" borderId="1" applyNumberFormat="0" applyAlignment="0" applyProtection="0"/>
    <xf numFmtId="0" fontId="6" fillId="3" borderId="2" applyNumberFormat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30" borderId="5" applyNumberFormat="0" applyAlignment="0" applyProtection="0"/>
    <xf numFmtId="0" fontId="8" fillId="31" borderId="6" applyNumberFormat="0" applyAlignment="0" applyProtection="0"/>
    <xf numFmtId="0" fontId="28" fillId="32" borderId="0" applyNumberFormat="0" applyBorder="0" applyAlignment="0" applyProtection="0"/>
    <xf numFmtId="0" fontId="5" fillId="23" borderId="0" applyNumberFormat="0" applyBorder="0" applyAlignment="0" applyProtection="0"/>
    <xf numFmtId="0" fontId="28" fillId="33" borderId="0" applyNumberFormat="0" applyBorder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23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2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43" borderId="0" applyNumberFormat="0" applyBorder="0" applyAlignment="0" applyProtection="0"/>
    <xf numFmtId="0" fontId="9" fillId="17" borderId="0" applyNumberFormat="0" applyBorder="0" applyAlignment="0" applyProtection="0"/>
    <xf numFmtId="0" fontId="1" fillId="44" borderId="7" applyNumberFormat="0" applyFont="0" applyAlignment="0" applyProtection="0"/>
    <xf numFmtId="0" fontId="3" fillId="7" borderId="8" applyNumberFormat="0" applyFont="0" applyAlignment="0" applyProtection="0"/>
    <xf numFmtId="0" fontId="34" fillId="29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3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0" borderId="13" applyNumberFormat="0" applyFill="0" applyAlignment="0" applyProtection="0"/>
    <xf numFmtId="0" fontId="40" fillId="0" borderId="14" applyNumberFormat="0" applyFill="0" applyAlignment="0" applyProtection="0"/>
    <xf numFmtId="0" fontId="15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6" fillId="0" borderId="17" applyNumberFormat="0" applyFill="0" applyAlignment="0" applyProtection="0"/>
    <xf numFmtId="0" fontId="42" fillId="45" borderId="0" applyNumberFormat="0" applyBorder="0" applyAlignment="0" applyProtection="0"/>
    <xf numFmtId="0" fontId="17" fillId="46" borderId="0" applyNumberFormat="0" applyBorder="0" applyAlignment="0" applyProtection="0"/>
    <xf numFmtId="0" fontId="43" fillId="47" borderId="0" applyNumberFormat="0" applyBorder="0" applyAlignment="0" applyProtection="0"/>
    <xf numFmtId="0" fontId="18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173" fontId="0" fillId="0" borderId="0" xfId="72" applyNumberFormat="1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73" fontId="19" fillId="0" borderId="21" xfId="72" applyNumberFormat="1" applyFont="1" applyBorder="1" applyAlignment="1">
      <alignment/>
    </xf>
    <xf numFmtId="176" fontId="19" fillId="0" borderId="19" xfId="72" applyNumberFormat="1" applyFont="1" applyBorder="1" applyAlignment="1">
      <alignment horizontal="right"/>
    </xf>
    <xf numFmtId="176" fontId="1" fillId="0" borderId="18" xfId="72" applyNumberFormat="1" applyFont="1" applyBorder="1" applyAlignment="1">
      <alignment horizontal="right"/>
    </xf>
    <xf numFmtId="176" fontId="1" fillId="0" borderId="19" xfId="72" applyNumberFormat="1" applyFont="1" applyBorder="1" applyAlignment="1">
      <alignment horizontal="right"/>
    </xf>
    <xf numFmtId="176" fontId="1" fillId="0" borderId="19" xfId="72" applyNumberFormat="1" applyFont="1" applyBorder="1" applyAlignment="1">
      <alignment horizontal="right"/>
    </xf>
    <xf numFmtId="176" fontId="19" fillId="0" borderId="20" xfId="72" applyNumberFormat="1" applyFont="1" applyBorder="1" applyAlignment="1">
      <alignment horizontal="right"/>
    </xf>
    <xf numFmtId="176" fontId="1" fillId="3" borderId="19" xfId="72" applyNumberFormat="1" applyFont="1" applyFill="1" applyBorder="1" applyAlignment="1">
      <alignment horizontal="right" wrapText="1"/>
    </xf>
    <xf numFmtId="176" fontId="1" fillId="3" borderId="19" xfId="72" applyNumberFormat="1" applyFont="1" applyFill="1" applyBorder="1" applyAlignment="1">
      <alignment horizontal="right" wrapText="1"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29"/>
          <c:w val="0.36775"/>
          <c:h val="0.6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5"/>
          <c:y val="0.13925"/>
          <c:w val="0.34075"/>
          <c:h val="0.8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1425"/>
          <c:w val="0.4305"/>
          <c:h val="0.6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Foglio1!$A$12:$A$22</c:f>
              <c:strCache/>
            </c:strRef>
          </c:cat>
          <c:val>
            <c:numRef>
              <c:f>Foglio1!$B$12:$B$22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8425"/>
          <c:w val="0.299"/>
          <c:h val="0.9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590550</xdr:colOff>
      <xdr:row>23</xdr:row>
      <xdr:rowOff>47625</xdr:rowOff>
    </xdr:to>
    <xdr:graphicFrame>
      <xdr:nvGraphicFramePr>
        <xdr:cNvPr id="1" name="Grafico 2"/>
        <xdr:cNvGraphicFramePr/>
      </xdr:nvGraphicFramePr>
      <xdr:xfrm>
        <a:off x="6276975" y="38100"/>
        <a:ext cx="78867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24</xdr:row>
      <xdr:rowOff>19050</xdr:rowOff>
    </xdr:from>
    <xdr:to>
      <xdr:col>15</xdr:col>
      <xdr:colOff>523875</xdr:colOff>
      <xdr:row>50</xdr:row>
      <xdr:rowOff>133350</xdr:rowOff>
    </xdr:to>
    <xdr:graphicFrame>
      <xdr:nvGraphicFramePr>
        <xdr:cNvPr id="2" name="Grafico 3"/>
        <xdr:cNvGraphicFramePr/>
      </xdr:nvGraphicFramePr>
      <xdr:xfrm>
        <a:off x="6267450" y="4667250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7">
      <selection activeCell="B29" sqref="B29"/>
    </sheetView>
  </sheetViews>
  <sheetFormatPr defaultColWidth="9.140625" defaultRowHeight="15"/>
  <cols>
    <col min="1" max="1" width="69.00390625" style="0" customWidth="1"/>
    <col min="2" max="2" width="15.7109375" style="1" customWidth="1"/>
  </cols>
  <sheetData>
    <row r="1" ht="15.75" thickBot="1">
      <c r="B1" s="7" t="s">
        <v>22</v>
      </c>
    </row>
    <row r="2" spans="1:2" ht="17.25" customHeight="1">
      <c r="A2" s="3" t="s">
        <v>0</v>
      </c>
      <c r="B2" s="9">
        <v>142949956</v>
      </c>
    </row>
    <row r="3" spans="1:2" ht="17.25" customHeight="1">
      <c r="A3" s="4" t="s">
        <v>1</v>
      </c>
      <c r="B3" s="10">
        <v>-18000000</v>
      </c>
    </row>
    <row r="4" spans="1:2" ht="15">
      <c r="A4" s="4" t="s">
        <v>2</v>
      </c>
      <c r="B4" s="10">
        <v>0</v>
      </c>
    </row>
    <row r="5" spans="1:2" ht="15">
      <c r="A5" s="4" t="s">
        <v>3</v>
      </c>
      <c r="B5" s="13">
        <v>386267334</v>
      </c>
    </row>
    <row r="6" spans="1:2" ht="15">
      <c r="A6" s="4" t="s">
        <v>4</v>
      </c>
      <c r="B6" s="13">
        <v>30693838</v>
      </c>
    </row>
    <row r="7" spans="1:2" ht="15">
      <c r="A7" s="4" t="s">
        <v>5</v>
      </c>
      <c r="B7" s="13">
        <v>7039732</v>
      </c>
    </row>
    <row r="8" spans="1:2" ht="15">
      <c r="A8" s="4" t="s">
        <v>6</v>
      </c>
      <c r="B8" s="13">
        <v>10900789</v>
      </c>
    </row>
    <row r="9" spans="1:2" ht="15">
      <c r="A9" s="4" t="s">
        <v>7</v>
      </c>
      <c r="B9" s="10">
        <v>0</v>
      </c>
    </row>
    <row r="10" spans="1:2" ht="15">
      <c r="A10" s="4" t="s">
        <v>8</v>
      </c>
      <c r="B10" s="13">
        <v>2264710</v>
      </c>
    </row>
    <row r="11" spans="1:2" ht="15">
      <c r="A11" s="5" t="s">
        <v>20</v>
      </c>
      <c r="B11" s="8">
        <f>SUM(B2:B10)</f>
        <v>562116359</v>
      </c>
    </row>
    <row r="12" spans="1:2" ht="15">
      <c r="A12" s="4" t="s">
        <v>9</v>
      </c>
      <c r="B12" s="14">
        <v>155578141</v>
      </c>
    </row>
    <row r="13" spans="1:2" ht="15">
      <c r="A13" s="4" t="s">
        <v>10</v>
      </c>
      <c r="B13" s="14">
        <v>50931937</v>
      </c>
    </row>
    <row r="14" spans="1:2" ht="15">
      <c r="A14" s="4" t="s">
        <v>11</v>
      </c>
      <c r="B14" s="14">
        <v>41238084</v>
      </c>
    </row>
    <row r="15" spans="1:2" ht="15">
      <c r="A15" s="4" t="s">
        <v>12</v>
      </c>
      <c r="B15" s="14">
        <v>19894434</v>
      </c>
    </row>
    <row r="16" spans="1:2" ht="15">
      <c r="A16" s="4" t="s">
        <v>13</v>
      </c>
      <c r="B16" s="14">
        <v>7731824</v>
      </c>
    </row>
    <row r="17" spans="1:2" ht="15">
      <c r="A17" s="4" t="s">
        <v>14</v>
      </c>
      <c r="B17" s="14">
        <v>237418272</v>
      </c>
    </row>
    <row r="18" spans="1:2" ht="15">
      <c r="A18" s="4" t="s">
        <v>15</v>
      </c>
      <c r="B18" s="14">
        <v>3542072</v>
      </c>
    </row>
    <row r="19" spans="1:2" ht="15">
      <c r="A19" s="4" t="s">
        <v>16</v>
      </c>
      <c r="B19" s="14">
        <v>21292569</v>
      </c>
    </row>
    <row r="20" spans="1:2" ht="15">
      <c r="A20" s="4" t="s">
        <v>17</v>
      </c>
      <c r="B20" s="14">
        <v>350000</v>
      </c>
    </row>
    <row r="21" spans="1:2" ht="15">
      <c r="A21" s="4" t="s">
        <v>18</v>
      </c>
      <c r="B21" s="11">
        <v>0</v>
      </c>
    </row>
    <row r="22" spans="1:2" ht="15">
      <c r="A22" s="4" t="s">
        <v>19</v>
      </c>
      <c r="B22" s="14">
        <v>3687856</v>
      </c>
    </row>
    <row r="23" spans="1:2" ht="15.75" thickBot="1">
      <c r="A23" s="6" t="s">
        <v>21</v>
      </c>
      <c r="B23" s="12">
        <f>SUM(B12:B22)+1</f>
        <v>541665190</v>
      </c>
    </row>
    <row r="24" s="2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2016-07-28T12:31:46Z</cp:lastPrinted>
  <dcterms:created xsi:type="dcterms:W3CDTF">2013-12-03T17:01:32Z</dcterms:created>
  <dcterms:modified xsi:type="dcterms:W3CDTF">2021-06-23T12:47:07Z</dcterms:modified>
  <cp:category/>
  <cp:version/>
  <cp:contentType/>
  <cp:contentStatus/>
</cp:coreProperties>
</file>